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951"/>
  </bookViews>
  <sheets>
    <sheet name="ОДР" sheetId="7" r:id="rId1"/>
  </sheets>
  <definedNames>
    <definedName name="_xlnm.Print_Area" localSheetId="0">ОДР!$A$2:$E$6</definedName>
  </definedNames>
  <calcPr calcId="144525"/>
</workbook>
</file>

<file path=xl/calcChain.xml><?xml version="1.0" encoding="utf-8"?>
<calcChain xmlns="http://schemas.openxmlformats.org/spreadsheetml/2006/main">
  <c r="E28" i="7" l="1"/>
  <c r="E27" i="7"/>
  <c r="E26" i="7"/>
  <c r="E23" i="7"/>
  <c r="E25" i="7"/>
  <c r="E24" i="7"/>
  <c r="E19" i="7"/>
  <c r="E18" i="7"/>
  <c r="E15" i="7"/>
  <c r="E21" i="7"/>
  <c r="E35" i="7" l="1"/>
  <c r="E34" i="7"/>
  <c r="E33" i="7"/>
  <c r="E36" i="7"/>
  <c r="E29" i="7"/>
  <c r="E22" i="7"/>
  <c r="E20" i="7"/>
  <c r="E16" i="7"/>
  <c r="E14" i="7"/>
  <c r="E17" i="7"/>
  <c r="E30" i="7"/>
  <c r="E31" i="7"/>
  <c r="E32" i="7"/>
  <c r="E13" i="7"/>
</calcChain>
</file>

<file path=xl/sharedStrings.xml><?xml version="1.0" encoding="utf-8"?>
<sst xmlns="http://schemas.openxmlformats.org/spreadsheetml/2006/main" count="96" uniqueCount="49">
  <si>
    <t>№з/п</t>
  </si>
  <si>
    <t>ПІБ</t>
  </si>
  <si>
    <t>Підстава для отримання соціальної стипендії</t>
  </si>
  <si>
    <t>Середній бал за навчальні досягнення</t>
  </si>
  <si>
    <t>Додатковий бал</t>
  </si>
  <si>
    <t>Підстава для отримання підвищеної стипендії</t>
  </si>
  <si>
    <t>Примітка</t>
  </si>
  <si>
    <t>Спеціальність</t>
  </si>
  <si>
    <t>Форма навчання</t>
  </si>
  <si>
    <t>Кількість стипендіатів</t>
  </si>
  <si>
    <t>Кількість звичайних (ординарних) стипендій</t>
  </si>
  <si>
    <t>Кількість підвищених академічних стипендій</t>
  </si>
  <si>
    <t>денна</t>
  </si>
  <si>
    <r>
      <t>Рейтинговий бал</t>
    </r>
    <r>
      <rPr>
        <sz val="12"/>
        <color theme="1"/>
        <rFont val="Times New Roman"/>
        <family val="1"/>
        <charset val="204"/>
      </rPr>
      <t>*</t>
    </r>
  </si>
  <si>
    <t>* Рейтинговий бал = середній бал за навчальні досягнення х 0,9 + додатковий бал х 0,1</t>
  </si>
  <si>
    <t>** Положення про правила призначання і виплати стипендії в Луганській державній академії культури і мистецтв, затвердженого рішенням Вченої ради від 26.01.2017р. Протокол №1, наказ від 30.01.2017р. №19</t>
  </si>
  <si>
    <t>Рейтинг успішності студентів за результатами зимової заліково-екзаменаційної сесії 2020-2021 н.р.</t>
  </si>
  <si>
    <t>Кількість студентів, які навчаються за державним замовленням станом на 12.01.2021</t>
  </si>
  <si>
    <t>молодший спеціаліст, фаховий молодший бакалавр</t>
  </si>
  <si>
    <t>Ступінь освіти</t>
  </si>
  <si>
    <t>Дьоготь Л.</t>
  </si>
  <si>
    <t>Чернова О.</t>
  </si>
  <si>
    <t>Птушко А.</t>
  </si>
  <si>
    <t>Левченко П.</t>
  </si>
  <si>
    <t>Василиненко А.</t>
  </si>
  <si>
    <t>Бондарєва В.</t>
  </si>
  <si>
    <t>Демченко І.</t>
  </si>
  <si>
    <t>Манжула В.</t>
  </si>
  <si>
    <t>Вашечко Ю.</t>
  </si>
  <si>
    <t>Саєнко К.</t>
  </si>
  <si>
    <t>Візір Є.</t>
  </si>
  <si>
    <t>Петров Д.</t>
  </si>
  <si>
    <t>Петішова В.</t>
  </si>
  <si>
    <t>Третяк А.</t>
  </si>
  <si>
    <t>Самойленко Т.</t>
  </si>
  <si>
    <t>Лепьохіна Д.</t>
  </si>
  <si>
    <t>Каратєєва А.</t>
  </si>
  <si>
    <t>Бєлоконь К.</t>
  </si>
  <si>
    <t>Попов В.</t>
  </si>
  <si>
    <t>Гриценко Т.</t>
  </si>
  <si>
    <t>Дудник В.</t>
  </si>
  <si>
    <t>Виноградська А.</t>
  </si>
  <si>
    <t>Святоха О.</t>
  </si>
  <si>
    <t>Вельгас Є.</t>
  </si>
  <si>
    <t>ні</t>
  </si>
  <si>
    <t>так</t>
  </si>
  <si>
    <t xml:space="preserve">024 Хореографія </t>
  </si>
  <si>
    <t>п.3.1.10 Положення **</t>
  </si>
  <si>
    <t>п.3.1.8 Положення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</si>
</sst>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1"/>
  <sheetViews>
    <sheetView tabSelected="1" topLeftCell="A4" zoomScaleNormal="100" workbookViewId="0">
      <selection activeCell="L13" sqref="L13"/>
    </sheetView>
  </sheetViews>
  <sheetFormatPr defaultRowHeight="15" x14ac:dyDescent="0.25"/>
  <cols>
    <col min="1" max="1" width="9.140625" style="1"/>
    <col min="2" max="2" width="22" style="1" customWidth="1"/>
    <col min="3" max="3" width="19.28515625" style="1" customWidth="1"/>
    <col min="4" max="4" width="17.42578125" style="1" customWidth="1"/>
    <col min="5" max="5" width="16.42578125" style="1" customWidth="1"/>
    <col min="6" max="6" width="17.28515625" style="1" customWidth="1"/>
    <col min="7" max="7" width="17.140625" style="1" customWidth="1"/>
    <col min="8" max="8" width="21.140625" style="1" customWidth="1"/>
    <col min="9" max="16384" width="9.140625" style="1"/>
  </cols>
  <sheetData>
    <row r="2" spans="1:8" ht="76.5" customHeight="1" x14ac:dyDescent="0.25">
      <c r="A2" s="48" t="s">
        <v>16</v>
      </c>
      <c r="B2" s="48"/>
      <c r="C2" s="48"/>
      <c r="D2" s="48"/>
      <c r="E2" s="48"/>
      <c r="F2" s="48"/>
      <c r="G2" s="48"/>
      <c r="H2" s="48"/>
    </row>
    <row r="3" spans="1:8" ht="25.5" customHeight="1" x14ac:dyDescent="0.25">
      <c r="A3" s="5"/>
      <c r="B3" s="6" t="s">
        <v>7</v>
      </c>
      <c r="C3" s="6"/>
      <c r="D3" s="47" t="s">
        <v>46</v>
      </c>
      <c r="E3" s="47"/>
      <c r="F3" s="47"/>
      <c r="G3" s="47"/>
      <c r="H3" s="47"/>
    </row>
    <row r="4" spans="1:8" ht="25.5" customHeight="1" x14ac:dyDescent="0.25">
      <c r="A4" s="5"/>
      <c r="B4" s="6" t="s">
        <v>19</v>
      </c>
      <c r="C4" s="6"/>
      <c r="D4" s="50" t="s">
        <v>18</v>
      </c>
      <c r="E4" s="50"/>
      <c r="F4" s="51"/>
      <c r="G4" s="51"/>
      <c r="H4" s="51"/>
    </row>
    <row r="5" spans="1:8" ht="22.5" customHeight="1" x14ac:dyDescent="0.25">
      <c r="A5" s="5"/>
      <c r="B5" s="6" t="s">
        <v>8</v>
      </c>
      <c r="C5" s="6"/>
      <c r="D5" s="7" t="s">
        <v>12</v>
      </c>
      <c r="E5" s="8"/>
      <c r="F5" s="8"/>
      <c r="G5" s="8"/>
      <c r="H5" s="5"/>
    </row>
    <row r="6" spans="1:8" ht="30.75" customHeight="1" x14ac:dyDescent="0.25">
      <c r="A6" s="5"/>
      <c r="B6" s="6"/>
      <c r="C6" s="6"/>
      <c r="D6" s="6"/>
      <c r="E6" s="5"/>
      <c r="F6" s="5"/>
      <c r="G6" s="5"/>
      <c r="H6" s="5"/>
    </row>
    <row r="7" spans="1:8" ht="18.75" customHeight="1" x14ac:dyDescent="0.25">
      <c r="A7" s="5"/>
      <c r="B7" s="46" t="s">
        <v>17</v>
      </c>
      <c r="C7" s="46"/>
      <c r="D7" s="46"/>
      <c r="E7" s="46"/>
      <c r="F7" s="46"/>
      <c r="G7" s="49"/>
      <c r="H7" s="4">
        <v>24</v>
      </c>
    </row>
    <row r="8" spans="1:8" ht="19.5" customHeight="1" x14ac:dyDescent="0.25">
      <c r="A8" s="5"/>
      <c r="B8" s="46" t="s">
        <v>9</v>
      </c>
      <c r="C8" s="46"/>
      <c r="D8" s="46"/>
      <c r="E8" s="6"/>
      <c r="F8" s="6"/>
      <c r="G8" s="6"/>
      <c r="H8" s="4">
        <v>10</v>
      </c>
    </row>
    <row r="9" spans="1:8" ht="18.75" x14ac:dyDescent="0.25">
      <c r="A9" s="5"/>
      <c r="B9" s="46" t="s">
        <v>10</v>
      </c>
      <c r="C9" s="46"/>
      <c r="D9" s="46"/>
      <c r="E9" s="6"/>
      <c r="F9" s="6"/>
      <c r="G9" s="6"/>
      <c r="H9" s="4">
        <v>10</v>
      </c>
    </row>
    <row r="10" spans="1:8" ht="18.75" x14ac:dyDescent="0.25">
      <c r="A10" s="5"/>
      <c r="B10" s="46" t="s">
        <v>11</v>
      </c>
      <c r="C10" s="46"/>
      <c r="D10" s="46"/>
      <c r="E10" s="6"/>
      <c r="F10" s="6"/>
      <c r="G10" s="6"/>
      <c r="H10" s="4">
        <v>0</v>
      </c>
    </row>
    <row r="11" spans="1:8" ht="15.75" thickBot="1" x14ac:dyDescent="0.3"/>
    <row r="12" spans="1:8" ht="75.75" thickBot="1" x14ac:dyDescent="0.3">
      <c r="A12" s="9" t="s">
        <v>0</v>
      </c>
      <c r="B12" s="10" t="s">
        <v>1</v>
      </c>
      <c r="C12" s="10" t="s">
        <v>3</v>
      </c>
      <c r="D12" s="10" t="s">
        <v>4</v>
      </c>
      <c r="E12" s="10" t="s">
        <v>13</v>
      </c>
      <c r="F12" s="10" t="s">
        <v>5</v>
      </c>
      <c r="G12" s="10" t="s">
        <v>2</v>
      </c>
      <c r="H12" s="11" t="s">
        <v>6</v>
      </c>
    </row>
    <row r="13" spans="1:8" ht="18.75" x14ac:dyDescent="0.3">
      <c r="A13" s="24">
        <v>1</v>
      </c>
      <c r="B13" s="13" t="s">
        <v>20</v>
      </c>
      <c r="C13" s="14">
        <v>5</v>
      </c>
      <c r="D13" s="15">
        <v>0</v>
      </c>
      <c r="E13" s="27">
        <f>C13*0.9+D13*0.1</f>
        <v>4.5</v>
      </c>
      <c r="F13" s="30" t="s">
        <v>44</v>
      </c>
      <c r="G13" s="30" t="s">
        <v>44</v>
      </c>
      <c r="H13" s="25"/>
    </row>
    <row r="14" spans="1:8" ht="18.75" x14ac:dyDescent="0.3">
      <c r="A14" s="3">
        <v>2</v>
      </c>
      <c r="B14" s="16" t="s">
        <v>21</v>
      </c>
      <c r="C14" s="17">
        <v>5</v>
      </c>
      <c r="D14" s="18">
        <v>0</v>
      </c>
      <c r="E14" s="18">
        <f t="shared" ref="E14:E36" si="0">C14*0.9+D14*0.1</f>
        <v>4.5</v>
      </c>
      <c r="F14" s="21" t="s">
        <v>44</v>
      </c>
      <c r="G14" s="21" t="s">
        <v>44</v>
      </c>
      <c r="H14" s="26"/>
    </row>
    <row r="15" spans="1:8" ht="18.75" x14ac:dyDescent="0.3">
      <c r="A15" s="3">
        <v>3</v>
      </c>
      <c r="B15" s="16" t="s">
        <v>27</v>
      </c>
      <c r="C15" s="17">
        <v>4.75</v>
      </c>
      <c r="D15" s="18">
        <v>0</v>
      </c>
      <c r="E15" s="18">
        <f t="shared" si="0"/>
        <v>4.2750000000000004</v>
      </c>
      <c r="F15" s="21" t="s">
        <v>44</v>
      </c>
      <c r="G15" s="21" t="s">
        <v>44</v>
      </c>
      <c r="H15" s="26"/>
    </row>
    <row r="16" spans="1:8" ht="18.75" x14ac:dyDescent="0.3">
      <c r="A16" s="3">
        <v>4</v>
      </c>
      <c r="B16" s="16" t="s">
        <v>22</v>
      </c>
      <c r="C16" s="17">
        <v>4.7300000000000004</v>
      </c>
      <c r="D16" s="18">
        <v>0</v>
      </c>
      <c r="E16" s="18">
        <f t="shared" si="0"/>
        <v>4.2570000000000006</v>
      </c>
      <c r="F16" s="21" t="s">
        <v>44</v>
      </c>
      <c r="G16" s="21" t="s">
        <v>44</v>
      </c>
      <c r="H16" s="29"/>
    </row>
    <row r="17" spans="1:8" ht="18.75" x14ac:dyDescent="0.3">
      <c r="A17" s="3">
        <v>5</v>
      </c>
      <c r="B17" s="16" t="s">
        <v>23</v>
      </c>
      <c r="C17" s="17">
        <v>4.67</v>
      </c>
      <c r="D17" s="18">
        <v>0</v>
      </c>
      <c r="E17" s="18">
        <f t="shared" si="0"/>
        <v>4.2030000000000003</v>
      </c>
      <c r="F17" s="21" t="s">
        <v>44</v>
      </c>
      <c r="G17" s="21" t="s">
        <v>44</v>
      </c>
      <c r="H17" s="26"/>
    </row>
    <row r="18" spans="1:8" ht="18.75" x14ac:dyDescent="0.3">
      <c r="A18" s="3">
        <v>6</v>
      </c>
      <c r="B18" s="16" t="s">
        <v>28</v>
      </c>
      <c r="C18" s="17">
        <v>4.63</v>
      </c>
      <c r="D18" s="18">
        <v>0</v>
      </c>
      <c r="E18" s="18">
        <f t="shared" ref="E18:E19" si="1">C18*0.9+D18*0.1</f>
        <v>4.1669999999999998</v>
      </c>
      <c r="F18" s="21" t="s">
        <v>44</v>
      </c>
      <c r="G18" s="21" t="s">
        <v>44</v>
      </c>
      <c r="H18" s="26"/>
    </row>
    <row r="19" spans="1:8" ht="18.75" x14ac:dyDescent="0.3">
      <c r="A19" s="3">
        <v>7</v>
      </c>
      <c r="B19" s="16" t="s">
        <v>29</v>
      </c>
      <c r="C19" s="17">
        <v>4.63</v>
      </c>
      <c r="D19" s="18">
        <v>0</v>
      </c>
      <c r="E19" s="18">
        <f t="shared" si="1"/>
        <v>4.1669999999999998</v>
      </c>
      <c r="F19" s="21" t="s">
        <v>44</v>
      </c>
      <c r="G19" s="21" t="s">
        <v>44</v>
      </c>
      <c r="H19" s="26"/>
    </row>
    <row r="20" spans="1:8" ht="18.75" x14ac:dyDescent="0.3">
      <c r="A20" s="3">
        <v>8</v>
      </c>
      <c r="B20" s="16" t="s">
        <v>24</v>
      </c>
      <c r="C20" s="17">
        <v>4.5</v>
      </c>
      <c r="D20" s="18">
        <v>0</v>
      </c>
      <c r="E20" s="18">
        <f t="shared" si="0"/>
        <v>4.05</v>
      </c>
      <c r="F20" s="21" t="s">
        <v>44</v>
      </c>
      <c r="G20" s="21" t="s">
        <v>44</v>
      </c>
      <c r="H20" s="26"/>
    </row>
    <row r="21" spans="1:8" ht="18.75" x14ac:dyDescent="0.3">
      <c r="A21" s="3">
        <v>9</v>
      </c>
      <c r="B21" s="16" t="s">
        <v>26</v>
      </c>
      <c r="C21" s="17">
        <v>4.5</v>
      </c>
      <c r="D21" s="18">
        <v>0</v>
      </c>
      <c r="E21" s="18">
        <f t="shared" si="0"/>
        <v>4.05</v>
      </c>
      <c r="F21" s="21" t="s">
        <v>44</v>
      </c>
      <c r="G21" s="21" t="s">
        <v>44</v>
      </c>
      <c r="H21" s="26"/>
    </row>
    <row r="22" spans="1:8" ht="19.5" thickBot="1" x14ac:dyDescent="0.35">
      <c r="A22" s="39">
        <v>10</v>
      </c>
      <c r="B22" s="40" t="s">
        <v>25</v>
      </c>
      <c r="C22" s="41">
        <v>4.25</v>
      </c>
      <c r="D22" s="42">
        <v>0</v>
      </c>
      <c r="E22" s="42">
        <f t="shared" ref="E22:E29" si="2">C22*0.9+D22*0.1</f>
        <v>3.8250000000000002</v>
      </c>
      <c r="F22" s="43" t="s">
        <v>44</v>
      </c>
      <c r="G22" s="43" t="s">
        <v>44</v>
      </c>
      <c r="H22" s="44"/>
    </row>
    <row r="23" spans="1:8" ht="18.75" x14ac:dyDescent="0.3">
      <c r="A23" s="33">
        <v>11</v>
      </c>
      <c r="B23" s="34" t="s">
        <v>37</v>
      </c>
      <c r="C23" s="35">
        <v>4.8600000000000003</v>
      </c>
      <c r="D23" s="36">
        <v>0</v>
      </c>
      <c r="E23" s="36">
        <f t="shared" si="2"/>
        <v>4.3740000000000006</v>
      </c>
      <c r="F23" s="37" t="s">
        <v>44</v>
      </c>
      <c r="G23" s="37" t="s">
        <v>44</v>
      </c>
      <c r="H23" s="38"/>
    </row>
    <row r="24" spans="1:8" ht="18.75" x14ac:dyDescent="0.3">
      <c r="A24" s="3">
        <v>12</v>
      </c>
      <c r="B24" s="2" t="s">
        <v>33</v>
      </c>
      <c r="C24" s="22">
        <v>4.5</v>
      </c>
      <c r="D24" s="12">
        <v>0</v>
      </c>
      <c r="E24" s="12">
        <f t="shared" si="2"/>
        <v>4.05</v>
      </c>
      <c r="F24" s="4" t="s">
        <v>44</v>
      </c>
      <c r="G24" s="4" t="s">
        <v>44</v>
      </c>
      <c r="H24" s="26"/>
    </row>
    <row r="25" spans="1:8" ht="18.75" x14ac:dyDescent="0.3">
      <c r="A25" s="3">
        <v>13</v>
      </c>
      <c r="B25" s="2" t="s">
        <v>34</v>
      </c>
      <c r="C25" s="22">
        <v>4.5</v>
      </c>
      <c r="D25" s="12">
        <v>0</v>
      </c>
      <c r="E25" s="12">
        <f t="shared" si="2"/>
        <v>4.05</v>
      </c>
      <c r="F25" s="4" t="s">
        <v>44</v>
      </c>
      <c r="G25" s="4" t="s">
        <v>44</v>
      </c>
      <c r="H25" s="26"/>
    </row>
    <row r="26" spans="1:8" ht="18.75" x14ac:dyDescent="0.3">
      <c r="A26" s="3">
        <v>14</v>
      </c>
      <c r="B26" s="2" t="s">
        <v>38</v>
      </c>
      <c r="C26" s="22">
        <v>4.43</v>
      </c>
      <c r="D26" s="12">
        <v>0</v>
      </c>
      <c r="E26" s="12">
        <f t="shared" si="2"/>
        <v>3.9869999999999997</v>
      </c>
      <c r="F26" s="4" t="s">
        <v>44</v>
      </c>
      <c r="G26" s="4" t="s">
        <v>45</v>
      </c>
      <c r="H26" s="31" t="s">
        <v>47</v>
      </c>
    </row>
    <row r="27" spans="1:8" ht="18.75" x14ac:dyDescent="0.3">
      <c r="A27" s="3">
        <v>15</v>
      </c>
      <c r="B27" s="2" t="s">
        <v>39</v>
      </c>
      <c r="C27" s="22">
        <v>4.43</v>
      </c>
      <c r="D27" s="12">
        <v>0</v>
      </c>
      <c r="E27" s="12">
        <f t="shared" si="2"/>
        <v>3.9869999999999997</v>
      </c>
      <c r="F27" s="4" t="s">
        <v>44</v>
      </c>
      <c r="G27" s="4" t="s">
        <v>44</v>
      </c>
      <c r="H27" s="29"/>
    </row>
    <row r="28" spans="1:8" ht="18.75" x14ac:dyDescent="0.3">
      <c r="A28" s="3">
        <v>16</v>
      </c>
      <c r="B28" s="2" t="s">
        <v>41</v>
      </c>
      <c r="C28" s="22">
        <v>4.38</v>
      </c>
      <c r="D28" s="12">
        <v>0</v>
      </c>
      <c r="E28" s="12">
        <f t="shared" si="2"/>
        <v>3.9420000000000002</v>
      </c>
      <c r="F28" s="4" t="s">
        <v>44</v>
      </c>
      <c r="G28" s="4" t="s">
        <v>44</v>
      </c>
      <c r="H28" s="29"/>
    </row>
    <row r="29" spans="1:8" ht="18.75" x14ac:dyDescent="0.3">
      <c r="A29" s="3">
        <v>17</v>
      </c>
      <c r="B29" s="2" t="s">
        <v>30</v>
      </c>
      <c r="C29" s="22">
        <v>4.2699999999999996</v>
      </c>
      <c r="D29" s="12">
        <v>0</v>
      </c>
      <c r="E29" s="12">
        <f t="shared" si="2"/>
        <v>3.8429999999999995</v>
      </c>
      <c r="F29" s="4" t="s">
        <v>44</v>
      </c>
      <c r="G29" s="4" t="s">
        <v>44</v>
      </c>
      <c r="H29" s="26"/>
    </row>
    <row r="30" spans="1:8" ht="18.75" x14ac:dyDescent="0.3">
      <c r="A30" s="3">
        <v>18</v>
      </c>
      <c r="B30" s="2" t="s">
        <v>31</v>
      </c>
      <c r="C30" s="22">
        <v>4.2699999999999996</v>
      </c>
      <c r="D30" s="12">
        <v>0</v>
      </c>
      <c r="E30" s="12">
        <f t="shared" si="0"/>
        <v>3.8429999999999995</v>
      </c>
      <c r="F30" s="4" t="s">
        <v>44</v>
      </c>
      <c r="G30" s="4" t="s">
        <v>45</v>
      </c>
      <c r="H30" s="31" t="s">
        <v>48</v>
      </c>
    </row>
    <row r="31" spans="1:8" ht="18.75" x14ac:dyDescent="0.3">
      <c r="A31" s="3">
        <v>19</v>
      </c>
      <c r="B31" s="2" t="s">
        <v>32</v>
      </c>
      <c r="C31" s="22">
        <v>4.2699999999999996</v>
      </c>
      <c r="D31" s="12">
        <v>0</v>
      </c>
      <c r="E31" s="12">
        <f t="shared" si="0"/>
        <v>3.8429999999999995</v>
      </c>
      <c r="F31" s="4" t="s">
        <v>44</v>
      </c>
      <c r="G31" s="4" t="s">
        <v>45</v>
      </c>
      <c r="H31" s="31" t="s">
        <v>48</v>
      </c>
    </row>
    <row r="32" spans="1:8" ht="18.75" x14ac:dyDescent="0.3">
      <c r="A32" s="3">
        <v>20</v>
      </c>
      <c r="B32" s="2" t="s">
        <v>35</v>
      </c>
      <c r="C32" s="22">
        <v>4</v>
      </c>
      <c r="D32" s="12">
        <v>0</v>
      </c>
      <c r="E32" s="12">
        <f t="shared" si="0"/>
        <v>3.6</v>
      </c>
      <c r="F32" s="4" t="s">
        <v>44</v>
      </c>
      <c r="G32" s="4" t="s">
        <v>44</v>
      </c>
      <c r="H32" s="19"/>
    </row>
    <row r="33" spans="1:8" ht="18.75" x14ac:dyDescent="0.3">
      <c r="A33" s="3">
        <v>21</v>
      </c>
      <c r="B33" s="2" t="s">
        <v>36</v>
      </c>
      <c r="C33" s="22">
        <v>4</v>
      </c>
      <c r="D33" s="12">
        <v>0</v>
      </c>
      <c r="E33" s="12">
        <f t="shared" si="0"/>
        <v>3.6</v>
      </c>
      <c r="F33" s="4" t="s">
        <v>44</v>
      </c>
      <c r="G33" s="4" t="s">
        <v>44</v>
      </c>
      <c r="H33" s="28"/>
    </row>
    <row r="34" spans="1:8" ht="18.75" x14ac:dyDescent="0.3">
      <c r="A34" s="3">
        <v>22</v>
      </c>
      <c r="B34" s="2" t="s">
        <v>40</v>
      </c>
      <c r="C34" s="22">
        <v>3.83</v>
      </c>
      <c r="D34" s="12">
        <v>0</v>
      </c>
      <c r="E34" s="12">
        <f t="shared" si="0"/>
        <v>3.4470000000000001</v>
      </c>
      <c r="F34" s="4" t="s">
        <v>44</v>
      </c>
      <c r="G34" s="4" t="s">
        <v>44</v>
      </c>
      <c r="H34" s="28"/>
    </row>
    <row r="35" spans="1:8" ht="18.75" x14ac:dyDescent="0.3">
      <c r="A35" s="3">
        <v>23</v>
      </c>
      <c r="B35" s="2" t="s">
        <v>42</v>
      </c>
      <c r="C35" s="22">
        <v>3.63</v>
      </c>
      <c r="D35" s="12">
        <v>0</v>
      </c>
      <c r="E35" s="12">
        <f t="shared" ref="E35" si="3">C35*0.9+D35*0.1</f>
        <v>3.2669999999999999</v>
      </c>
      <c r="F35" s="4" t="s">
        <v>44</v>
      </c>
      <c r="G35" s="4" t="s">
        <v>44</v>
      </c>
      <c r="H35" s="32"/>
    </row>
    <row r="36" spans="1:8" ht="18.75" x14ac:dyDescent="0.3">
      <c r="A36" s="3">
        <v>24</v>
      </c>
      <c r="B36" s="2" t="s">
        <v>43</v>
      </c>
      <c r="C36" s="22">
        <v>3.38</v>
      </c>
      <c r="D36" s="12">
        <v>0</v>
      </c>
      <c r="E36" s="12">
        <f t="shared" si="0"/>
        <v>3.0419999999999998</v>
      </c>
      <c r="F36" s="4" t="s">
        <v>44</v>
      </c>
      <c r="G36" s="4" t="s">
        <v>44</v>
      </c>
      <c r="H36" s="19"/>
    </row>
    <row r="37" spans="1:8" ht="18.75" x14ac:dyDescent="0.25">
      <c r="A37" s="23"/>
      <c r="B37" s="20"/>
      <c r="C37" s="20"/>
      <c r="D37" s="20"/>
      <c r="E37" s="20"/>
      <c r="F37" s="20"/>
      <c r="G37" s="20"/>
      <c r="H37" s="23"/>
    </row>
    <row r="38" spans="1:8" ht="19.5" customHeight="1" x14ac:dyDescent="0.25"/>
    <row r="39" spans="1:8" x14ac:dyDescent="0.25">
      <c r="A39" s="1" t="s">
        <v>14</v>
      </c>
    </row>
    <row r="40" spans="1:8" ht="15" customHeight="1" x14ac:dyDescent="0.25">
      <c r="A40" s="45" t="s">
        <v>15</v>
      </c>
      <c r="B40" s="45"/>
      <c r="C40" s="45"/>
      <c r="D40" s="45"/>
      <c r="E40" s="45"/>
      <c r="F40" s="45"/>
      <c r="G40" s="45"/>
      <c r="H40" s="45"/>
    </row>
    <row r="41" spans="1:8" x14ac:dyDescent="0.25">
      <c r="A41" s="45"/>
      <c r="B41" s="45"/>
      <c r="C41" s="45"/>
      <c r="D41" s="45"/>
      <c r="E41" s="45"/>
      <c r="F41" s="45"/>
      <c r="G41" s="45"/>
      <c r="H41" s="45"/>
    </row>
  </sheetData>
  <mergeCells count="8">
    <mergeCell ref="A40:H41"/>
    <mergeCell ref="B8:D8"/>
    <mergeCell ref="D3:H3"/>
    <mergeCell ref="A2:H2"/>
    <mergeCell ref="B7:G7"/>
    <mergeCell ref="B9:D9"/>
    <mergeCell ref="B10:D10"/>
    <mergeCell ref="D4:H4"/>
  </mergeCells>
  <pageMargins left="0.11811023622047245" right="0.11811023622047245" top="2.9133858267716537" bottom="0.74803149606299213" header="0.31496062992125984" footer="0.31496062992125984"/>
  <pageSetup paperSize="9" scale="4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ОДР</vt:lpstr>
      <vt:lpstr>ОДР!Область_печати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2021-02-01T14:14:15Z</dcterms:modified>
</cp:coreProperties>
</file>